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hidePivotFieldList="1"/>
  <bookViews>
    <workbookView windowWidth="20490" windowHeight="7575"/>
  </bookViews>
  <sheets>
    <sheet name="宣讲安排" sheetId="5" r:id="rId1"/>
  </sheets>
  <externalReferences>
    <externalReference r:id="rId2"/>
  </externalReferences>
  <definedNames>
    <definedName name="_xlnm._FilterDatabase" localSheetId="0" hidden="1">宣讲安排!$D:$D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<sst xmlns="http://schemas.openxmlformats.org/spreadsheetml/2006/main" count="170" uniqueCount="100">
  <si>
    <t>日期</t>
  </si>
  <si>
    <t>时间</t>
  </si>
  <si>
    <t>班级</t>
  </si>
  <si>
    <t>宣讲员</t>
  </si>
  <si>
    <t>联系方式</t>
  </si>
  <si>
    <r>
      <t>18</t>
    </r>
    <r>
      <rPr>
        <sz val="16"/>
        <color theme="1"/>
        <rFont val="宋体"/>
        <charset val="134"/>
      </rPr>
      <t>:</t>
    </r>
    <r>
      <rPr>
        <sz val="16"/>
        <color theme="1"/>
        <rFont val="Calibri"/>
        <charset val="134"/>
      </rPr>
      <t>00-18</t>
    </r>
    <r>
      <rPr>
        <sz val="16"/>
        <color theme="1"/>
        <rFont val="宋体"/>
        <charset val="134"/>
      </rPr>
      <t>:</t>
    </r>
    <r>
      <rPr>
        <sz val="16"/>
        <color theme="1"/>
        <rFont val="Calibri"/>
        <charset val="134"/>
      </rPr>
      <t>30</t>
    </r>
  </si>
  <si>
    <r>
      <t>人文科学试验班</t>
    </r>
    <r>
      <rPr>
        <sz val="16"/>
        <color rgb="FF000000"/>
        <rFont val="Times New Roman"/>
        <charset val="134"/>
      </rPr>
      <t>2501</t>
    </r>
  </si>
  <si>
    <t>陈卓元</t>
  </si>
  <si>
    <r>
      <t>人文科学试验班</t>
    </r>
    <r>
      <rPr>
        <sz val="16"/>
        <color rgb="FF000000"/>
        <rFont val="Times New Roman"/>
        <charset val="134"/>
      </rPr>
      <t>2502</t>
    </r>
  </si>
  <si>
    <t>胡易佳</t>
  </si>
  <si>
    <t>18:30-19:00</t>
  </si>
  <si>
    <r>
      <t>人文科学试验班</t>
    </r>
    <r>
      <rPr>
        <sz val="16"/>
        <color rgb="FF000000"/>
        <rFont val="Times New Roman"/>
        <charset val="134"/>
      </rPr>
      <t>2503</t>
    </r>
  </si>
  <si>
    <t>王蕊</t>
  </si>
  <si>
    <r>
      <t>人文科学试验班</t>
    </r>
    <r>
      <rPr>
        <sz val="16"/>
        <color rgb="FF000000"/>
        <rFont val="Times New Roman"/>
        <charset val="134"/>
      </rPr>
      <t>2504</t>
    </r>
  </si>
  <si>
    <t>朱美琳</t>
  </si>
  <si>
    <t>19:00-19:30</t>
  </si>
  <si>
    <r>
      <t>人文科学试验班</t>
    </r>
    <r>
      <rPr>
        <sz val="16"/>
        <color rgb="FF000000"/>
        <rFont val="Times New Roman"/>
        <charset val="134"/>
      </rPr>
      <t>2505</t>
    </r>
  </si>
  <si>
    <t>周蓝</t>
  </si>
  <si>
    <r>
      <t>人文科学试验班</t>
    </r>
    <r>
      <rPr>
        <sz val="16"/>
        <color rgb="FF000000"/>
        <rFont val="Times New Roman"/>
        <charset val="134"/>
      </rPr>
      <t>2506</t>
    </r>
  </si>
  <si>
    <t>19:30-20:00</t>
  </si>
  <si>
    <r>
      <t>人文科学试验班</t>
    </r>
    <r>
      <rPr>
        <sz val="16"/>
        <color rgb="FF000000"/>
        <rFont val="Times New Roman"/>
        <charset val="134"/>
      </rPr>
      <t>2507</t>
    </r>
  </si>
  <si>
    <r>
      <t>人文科学试验班</t>
    </r>
    <r>
      <rPr>
        <sz val="16"/>
        <color rgb="FF000000"/>
        <rFont val="Times New Roman"/>
        <charset val="134"/>
      </rPr>
      <t>2508</t>
    </r>
  </si>
  <si>
    <t>20:00-20:30</t>
  </si>
  <si>
    <r>
      <t>新闻传播学类</t>
    </r>
    <r>
      <rPr>
        <sz val="16"/>
        <color rgb="FF000000"/>
        <rFont val="Times New Roman"/>
        <charset val="134"/>
      </rPr>
      <t>2501</t>
    </r>
  </si>
  <si>
    <r>
      <t>新闻传播学类</t>
    </r>
    <r>
      <rPr>
        <sz val="16"/>
        <color rgb="FF000000"/>
        <rFont val="Times New Roman"/>
        <charset val="134"/>
      </rPr>
      <t>2502</t>
    </r>
  </si>
  <si>
    <t>20:30-21:00</t>
  </si>
  <si>
    <r>
      <t>新闻传播学类</t>
    </r>
    <r>
      <rPr>
        <sz val="16"/>
        <color rgb="FF000000"/>
        <rFont val="Times New Roman"/>
        <charset val="134"/>
      </rPr>
      <t>2503</t>
    </r>
  </si>
  <si>
    <r>
      <t>新闻传播学类</t>
    </r>
    <r>
      <rPr>
        <sz val="16"/>
        <color rgb="FF000000"/>
        <rFont val="Times New Roman"/>
        <charset val="134"/>
      </rPr>
      <t>2504</t>
    </r>
  </si>
  <si>
    <t>21:00-21:30</t>
  </si>
  <si>
    <r>
      <t>新闻传播学类</t>
    </r>
    <r>
      <rPr>
        <sz val="16"/>
        <color rgb="FF000000"/>
        <rFont val="Times New Roman"/>
        <charset val="134"/>
      </rPr>
      <t>2505</t>
    </r>
  </si>
  <si>
    <r>
      <t>社会科学试验班（数字法治卓越班）</t>
    </r>
    <r>
      <rPr>
        <sz val="16"/>
        <color rgb="FF000000"/>
        <rFont val="Times New Roman"/>
        <charset val="134"/>
      </rPr>
      <t>2501</t>
    </r>
  </si>
  <si>
    <t>21:30-22:00</t>
  </si>
  <si>
    <r>
      <t>社会科学试验班</t>
    </r>
    <r>
      <rPr>
        <sz val="16"/>
        <color rgb="FF000000"/>
        <rFont val="Times New Roman"/>
        <charset val="134"/>
      </rPr>
      <t>2501</t>
    </r>
  </si>
  <si>
    <r>
      <t>社会科学试验班</t>
    </r>
    <r>
      <rPr>
        <sz val="16"/>
        <color rgb="FF000000"/>
        <rFont val="Times New Roman"/>
        <charset val="134"/>
      </rPr>
      <t>2502</t>
    </r>
  </si>
  <si>
    <t>8:00-8:30</t>
  </si>
  <si>
    <r>
      <t>社会科学试验班</t>
    </r>
    <r>
      <rPr>
        <sz val="16"/>
        <color rgb="FF000000"/>
        <rFont val="Times New Roman"/>
        <charset val="134"/>
      </rPr>
      <t>2503</t>
    </r>
  </si>
  <si>
    <r>
      <t>社会科学试验班</t>
    </r>
    <r>
      <rPr>
        <sz val="16"/>
        <color rgb="FF000000"/>
        <rFont val="Times New Roman"/>
        <charset val="134"/>
      </rPr>
      <t>2504</t>
    </r>
  </si>
  <si>
    <t>8:30-9:00</t>
  </si>
  <si>
    <r>
      <t>外国语言文学类</t>
    </r>
    <r>
      <rPr>
        <sz val="16"/>
        <color rgb="FF000000"/>
        <rFont val="Times New Roman"/>
        <charset val="134"/>
      </rPr>
      <t>2501</t>
    </r>
  </si>
  <si>
    <r>
      <t>外国语言文学类</t>
    </r>
    <r>
      <rPr>
        <sz val="16"/>
        <color rgb="FF000000"/>
        <rFont val="Times New Roman"/>
        <charset val="134"/>
      </rPr>
      <t>2502</t>
    </r>
  </si>
  <si>
    <t>9:00-9:30</t>
  </si>
  <si>
    <r>
      <t>外国语言文学类</t>
    </r>
    <r>
      <rPr>
        <sz val="16"/>
        <color rgb="FF000000"/>
        <rFont val="Times New Roman"/>
        <charset val="134"/>
      </rPr>
      <t>(</t>
    </r>
    <r>
      <rPr>
        <sz val="16"/>
        <color rgb="FF000000"/>
        <rFont val="方正仿宋_GB2312"/>
        <charset val="134"/>
      </rPr>
      <t>小语种</t>
    </r>
    <r>
      <rPr>
        <sz val="16"/>
        <color rgb="FF000000"/>
        <rFont val="Times New Roman"/>
        <charset val="134"/>
      </rPr>
      <t>)2501</t>
    </r>
  </si>
  <si>
    <r>
      <t>外国语言文学类</t>
    </r>
    <r>
      <rPr>
        <sz val="16"/>
        <color rgb="FF000000"/>
        <rFont val="Times New Roman"/>
        <charset val="134"/>
      </rPr>
      <t>(</t>
    </r>
    <r>
      <rPr>
        <sz val="16"/>
        <color rgb="FF000000"/>
        <rFont val="方正仿宋_GB2312"/>
        <charset val="134"/>
      </rPr>
      <t>小语种</t>
    </r>
    <r>
      <rPr>
        <sz val="16"/>
        <color rgb="FF000000"/>
        <rFont val="Times New Roman"/>
        <charset val="134"/>
      </rPr>
      <t>)2502</t>
    </r>
  </si>
  <si>
    <t>9:30-10:00</t>
  </si>
  <si>
    <r>
      <t>外国语言文学类</t>
    </r>
    <r>
      <rPr>
        <sz val="16"/>
        <color rgb="FF000000"/>
        <rFont val="Times New Roman"/>
        <charset val="134"/>
      </rPr>
      <t>(</t>
    </r>
    <r>
      <rPr>
        <sz val="16"/>
        <color rgb="FF000000"/>
        <rFont val="方正仿宋_GB2312"/>
        <charset val="134"/>
      </rPr>
      <t>小语种</t>
    </r>
    <r>
      <rPr>
        <sz val="16"/>
        <color rgb="FF000000"/>
        <rFont val="Times New Roman"/>
        <charset val="134"/>
      </rPr>
      <t>)2503</t>
    </r>
  </si>
  <si>
    <r>
      <t>外国语言文学类</t>
    </r>
    <r>
      <rPr>
        <sz val="16"/>
        <color rgb="FF000000"/>
        <rFont val="Times New Roman"/>
        <charset val="134"/>
      </rPr>
      <t>(</t>
    </r>
    <r>
      <rPr>
        <sz val="16"/>
        <color rgb="FF000000"/>
        <rFont val="方正仿宋_GB2312"/>
        <charset val="134"/>
      </rPr>
      <t>小语种</t>
    </r>
    <r>
      <rPr>
        <sz val="16"/>
        <color rgb="FF000000"/>
        <rFont val="Times New Roman"/>
        <charset val="134"/>
      </rPr>
      <t>)2504</t>
    </r>
  </si>
  <si>
    <t>10:00-10:30</t>
  </si>
  <si>
    <r>
      <t>理科试验班（生命、环境、化学与地学）</t>
    </r>
    <r>
      <rPr>
        <sz val="16"/>
        <color rgb="FF000000"/>
        <rFont val="Times New Roman"/>
        <charset val="134"/>
      </rPr>
      <t>2501</t>
    </r>
  </si>
  <si>
    <t>贺琪</t>
  </si>
  <si>
    <r>
      <t>理科试验班（生命、环境、化学与地学）</t>
    </r>
    <r>
      <rPr>
        <sz val="16"/>
        <color rgb="FF000000"/>
        <rFont val="Times New Roman"/>
        <charset val="134"/>
      </rPr>
      <t>2502</t>
    </r>
  </si>
  <si>
    <t>尤嘉欣</t>
  </si>
  <si>
    <t>10:30-11:00</t>
  </si>
  <si>
    <r>
      <t>理科试验班（生命、环境、化学与地学）</t>
    </r>
    <r>
      <rPr>
        <sz val="16"/>
        <color rgb="FF000000"/>
        <rFont val="Times New Roman"/>
        <charset val="134"/>
      </rPr>
      <t>2503</t>
    </r>
  </si>
  <si>
    <t>包语轩</t>
  </si>
  <si>
    <r>
      <t>社会科学试验班</t>
    </r>
    <r>
      <rPr>
        <sz val="16"/>
        <color rgb="FF000000"/>
        <rFont val="Times New Roman"/>
        <charset val="134"/>
      </rPr>
      <t>2518</t>
    </r>
  </si>
  <si>
    <t>11:00-11:30</t>
  </si>
  <si>
    <r>
      <t>社会科学试验班（数字公共治理班）</t>
    </r>
    <r>
      <rPr>
        <sz val="16"/>
        <color rgb="FF000000"/>
        <rFont val="Times New Roman"/>
        <charset val="134"/>
      </rPr>
      <t>2501</t>
    </r>
  </si>
  <si>
    <r>
      <t>社会科学试验班</t>
    </r>
    <r>
      <rPr>
        <sz val="16"/>
        <color rgb="FF000000"/>
        <rFont val="Times New Roman"/>
        <charset val="134"/>
      </rPr>
      <t>2519</t>
    </r>
  </si>
  <si>
    <t>11:30-12:00</t>
  </si>
  <si>
    <r>
      <t>社会科学试验班</t>
    </r>
    <r>
      <rPr>
        <sz val="16"/>
        <color rgb="FF000000"/>
        <rFont val="Times New Roman"/>
        <charset val="134"/>
      </rPr>
      <t>2512</t>
    </r>
  </si>
  <si>
    <r>
      <t>社会科学试验班</t>
    </r>
    <r>
      <rPr>
        <sz val="16"/>
        <color rgb="FF000000"/>
        <rFont val="Times New Roman"/>
        <charset val="134"/>
      </rPr>
      <t>2513</t>
    </r>
  </si>
  <si>
    <t>18:00-18:30</t>
  </si>
  <si>
    <r>
      <t>社会科学试验班</t>
    </r>
    <r>
      <rPr>
        <sz val="16"/>
        <color rgb="FF000000"/>
        <rFont val="Times New Roman"/>
        <charset val="134"/>
      </rPr>
      <t>2522</t>
    </r>
  </si>
  <si>
    <r>
      <t>社会科学试验班</t>
    </r>
    <r>
      <rPr>
        <sz val="16"/>
        <color rgb="FF000000"/>
        <rFont val="Times New Roman"/>
        <charset val="134"/>
      </rPr>
      <t>2523</t>
    </r>
  </si>
  <si>
    <r>
      <t>社会科学试验班（智能财务班）</t>
    </r>
    <r>
      <rPr>
        <sz val="16"/>
        <color rgb="FF000000"/>
        <rFont val="Times New Roman"/>
        <charset val="134"/>
      </rPr>
      <t>2501</t>
    </r>
  </si>
  <si>
    <r>
      <t>社会科学试验班</t>
    </r>
    <r>
      <rPr>
        <sz val="16"/>
        <color rgb="FF000000"/>
        <rFont val="Times New Roman"/>
        <charset val="134"/>
      </rPr>
      <t>2520</t>
    </r>
  </si>
  <si>
    <r>
      <t>社会科学试验班</t>
    </r>
    <r>
      <rPr>
        <sz val="16"/>
        <color rgb="FF000000"/>
        <rFont val="Times New Roman"/>
        <charset val="134"/>
      </rPr>
      <t>2521</t>
    </r>
  </si>
  <si>
    <r>
      <t>社会科学试验班</t>
    </r>
    <r>
      <rPr>
        <sz val="16"/>
        <color rgb="FF000000"/>
        <rFont val="Times New Roman"/>
        <charset val="134"/>
      </rPr>
      <t>2514</t>
    </r>
  </si>
  <si>
    <r>
      <t>社会科学试验班</t>
    </r>
    <r>
      <rPr>
        <sz val="16"/>
        <color rgb="FF000000"/>
        <rFont val="Times New Roman"/>
        <charset val="134"/>
      </rPr>
      <t>2515</t>
    </r>
  </si>
  <si>
    <r>
      <t>社会科学试验班</t>
    </r>
    <r>
      <rPr>
        <sz val="16"/>
        <color rgb="FF000000"/>
        <rFont val="Times New Roman"/>
        <charset val="134"/>
      </rPr>
      <t>2516</t>
    </r>
  </si>
  <si>
    <r>
      <t>社会科学试验班</t>
    </r>
    <r>
      <rPr>
        <sz val="16"/>
        <color rgb="FF000000"/>
        <rFont val="Times New Roman"/>
        <charset val="134"/>
      </rPr>
      <t>2517</t>
    </r>
  </si>
  <si>
    <r>
      <t>社会科学试验班（马克思主义理论班）</t>
    </r>
    <r>
      <rPr>
        <sz val="16"/>
        <color rgb="FF000000"/>
        <rFont val="Times New Roman"/>
        <charset val="134"/>
      </rPr>
      <t>2501</t>
    </r>
  </si>
  <si>
    <r>
      <t>社会科学试验班</t>
    </r>
    <r>
      <rPr>
        <sz val="16"/>
        <color rgb="FF000000"/>
        <rFont val="Times New Roman"/>
        <charset val="134"/>
      </rPr>
      <t>2505</t>
    </r>
  </si>
  <si>
    <r>
      <t>社会科学试验班</t>
    </r>
    <r>
      <rPr>
        <sz val="16"/>
        <color rgb="FF000000"/>
        <rFont val="Times New Roman"/>
        <charset val="134"/>
      </rPr>
      <t>2506</t>
    </r>
  </si>
  <si>
    <r>
      <t>社会科学试验班</t>
    </r>
    <r>
      <rPr>
        <sz val="16"/>
        <color rgb="FF000000"/>
        <rFont val="Times New Roman"/>
        <charset val="134"/>
      </rPr>
      <t>2507</t>
    </r>
  </si>
  <si>
    <r>
      <t>社会科学试验班</t>
    </r>
    <r>
      <rPr>
        <sz val="16"/>
        <color rgb="FF000000"/>
        <rFont val="Times New Roman"/>
        <charset val="134"/>
      </rPr>
      <t>2508</t>
    </r>
  </si>
  <si>
    <r>
      <t>社会科学试验班</t>
    </r>
    <r>
      <rPr>
        <sz val="16"/>
        <color rgb="FF000000"/>
        <rFont val="Times New Roman"/>
        <charset val="134"/>
      </rPr>
      <t>2509</t>
    </r>
  </si>
  <si>
    <r>
      <t>社会科学试验班</t>
    </r>
    <r>
      <rPr>
        <sz val="16"/>
        <color rgb="FF000000"/>
        <rFont val="Times New Roman"/>
        <charset val="134"/>
      </rPr>
      <t>2510</t>
    </r>
  </si>
  <si>
    <r>
      <t>社会科学试验班</t>
    </r>
    <r>
      <rPr>
        <sz val="16"/>
        <color rgb="FF000000"/>
        <rFont val="Times New Roman"/>
        <charset val="134"/>
      </rPr>
      <t>2511</t>
    </r>
  </si>
  <si>
    <t>刘一</t>
  </si>
  <si>
    <r>
      <t>理科试验班类</t>
    </r>
    <r>
      <rPr>
        <sz val="16"/>
        <color rgb="FF000000"/>
        <rFont val="Times New Roman"/>
        <charset val="134"/>
      </rPr>
      <t>2501</t>
    </r>
  </si>
  <si>
    <r>
      <t>理科试验班类</t>
    </r>
    <r>
      <rPr>
        <sz val="16"/>
        <color rgb="FF000000"/>
        <rFont val="Times New Roman"/>
        <charset val="134"/>
      </rPr>
      <t>2502</t>
    </r>
  </si>
  <si>
    <t>李依偌</t>
  </si>
  <si>
    <r>
      <t>理科试验班类</t>
    </r>
    <r>
      <rPr>
        <sz val="16"/>
        <color rgb="FF000000"/>
        <rFont val="Times New Roman"/>
        <charset val="134"/>
      </rPr>
      <t>2503</t>
    </r>
  </si>
  <si>
    <t>沈烁</t>
  </si>
  <si>
    <r>
      <t>理科试验班类</t>
    </r>
    <r>
      <rPr>
        <sz val="16"/>
        <color rgb="FF000000"/>
        <rFont val="Times New Roman"/>
        <charset val="134"/>
      </rPr>
      <t>2504</t>
    </r>
  </si>
  <si>
    <r>
      <t>理科试验班类</t>
    </r>
    <r>
      <rPr>
        <sz val="16"/>
        <color rgb="FF000000"/>
        <rFont val="Times New Roman"/>
        <charset val="134"/>
      </rPr>
      <t>2505</t>
    </r>
  </si>
  <si>
    <r>
      <t>理科试验班类</t>
    </r>
    <r>
      <rPr>
        <sz val="16"/>
        <color rgb="FF000000"/>
        <rFont val="Times New Roman"/>
        <charset val="134"/>
      </rPr>
      <t>2506</t>
    </r>
  </si>
  <si>
    <r>
      <t>理科试验班类</t>
    </r>
    <r>
      <rPr>
        <sz val="16"/>
        <color rgb="FF000000"/>
        <rFont val="Times New Roman"/>
        <charset val="134"/>
      </rPr>
      <t>2507</t>
    </r>
  </si>
  <si>
    <r>
      <t>理科试验班类</t>
    </r>
    <r>
      <rPr>
        <sz val="16"/>
        <color rgb="FF000000"/>
        <rFont val="Times New Roman"/>
        <charset val="134"/>
      </rPr>
      <t>2508</t>
    </r>
  </si>
  <si>
    <r>
      <t>理科试验班类</t>
    </r>
    <r>
      <rPr>
        <sz val="16"/>
        <color rgb="FF000000"/>
        <rFont val="Times New Roman"/>
        <charset val="134"/>
      </rPr>
      <t>2509</t>
    </r>
  </si>
  <si>
    <r>
      <t>理科试验班（生命、环境、化学与地学）</t>
    </r>
    <r>
      <rPr>
        <sz val="16"/>
        <color rgb="FF000000"/>
        <rFont val="Times New Roman"/>
        <charset val="134"/>
      </rPr>
      <t>2504</t>
    </r>
  </si>
  <si>
    <r>
      <t>理科试验班（生命、环境、化学与地学）</t>
    </r>
    <r>
      <rPr>
        <sz val="16"/>
        <color rgb="FF000000"/>
        <rFont val="Times New Roman"/>
        <charset val="134"/>
      </rPr>
      <t>2505</t>
    </r>
  </si>
  <si>
    <r>
      <t>理科试验班（生命、环境、化学与地学）</t>
    </r>
    <r>
      <rPr>
        <sz val="16"/>
        <color rgb="FF000000"/>
        <rFont val="Times New Roman"/>
        <charset val="134"/>
      </rPr>
      <t>2506</t>
    </r>
  </si>
  <si>
    <r>
      <t>理科试验班（生命、环境、化学与地学）</t>
    </r>
    <r>
      <rPr>
        <sz val="16"/>
        <color rgb="FF000000"/>
        <rFont val="Times New Roman"/>
        <charset val="134"/>
      </rPr>
      <t>2507</t>
    </r>
  </si>
  <si>
    <r>
      <t>理科试验班（生命、环境、化学与地学）</t>
    </r>
    <r>
      <rPr>
        <sz val="16"/>
        <color rgb="FF000000"/>
        <rFont val="Times New Roman"/>
        <charset val="134"/>
      </rPr>
      <t>2508</t>
    </r>
  </si>
  <si>
    <r>
      <t>理科试验班（生命、环境、化学与地学）</t>
    </r>
    <r>
      <rPr>
        <sz val="16"/>
        <color rgb="FF000000"/>
        <rFont val="Times New Roman"/>
        <charset val="134"/>
      </rPr>
      <t>2509</t>
    </r>
  </si>
  <si>
    <t>12:00-12:30</t>
  </si>
  <si>
    <r>
      <t>理科试验班（生命、环境、化学与地学）</t>
    </r>
    <r>
      <rPr>
        <sz val="16"/>
        <color rgb="FF000000"/>
        <rFont val="Times New Roman"/>
        <charset val="134"/>
      </rPr>
      <t>2510</t>
    </r>
  </si>
  <si>
    <r>
      <t>理科试验班（生命、环境、化学与地学）</t>
    </r>
    <r>
      <rPr>
        <sz val="16"/>
        <color rgb="FF000000"/>
        <rFont val="Times New Roman"/>
        <charset val="134"/>
      </rPr>
      <t>2511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</si>
</sst>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Calibri"/>
      <charset val="134"/>
    </font>
    <font>
      <sz val="16"/>
      <color rgb="FF000000"/>
      <name val="方正仿宋_GB2312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58" fontId="3" fillId="0" borderId="3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58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UAWEI\Downloads\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姓名</v>
          </cell>
          <cell r="B1" t="str">
            <v>学号</v>
          </cell>
          <cell r="C1" t="str">
            <v>民族</v>
          </cell>
          <cell r="D1" t="str">
            <v>专业班级</v>
          </cell>
          <cell r="E1" t="str">
            <v>电话号码</v>
          </cell>
        </row>
        <row r="2">
          <cell r="A2" t="str">
            <v>陈晰意</v>
          </cell>
          <cell r="B2" t="str">
            <v>3220104403</v>
          </cell>
          <cell r="C2" t="str">
            <v>汉族</v>
          </cell>
          <cell r="D2" t="str">
            <v>新闻2201</v>
          </cell>
          <cell r="E2" t="str">
            <v>18858155320</v>
          </cell>
        </row>
        <row r="3">
          <cell r="A3" t="str">
            <v>郭达</v>
          </cell>
          <cell r="B3" t="str">
            <v>3210101171</v>
          </cell>
          <cell r="C3" t="str">
            <v>汉族</v>
          </cell>
          <cell r="D3" t="str">
            <v>历史强基2101</v>
          </cell>
          <cell r="E3" t="str">
            <v>19357571489</v>
          </cell>
        </row>
        <row r="4">
          <cell r="A4" t="str">
            <v>何瑶轩</v>
          </cell>
          <cell r="B4" t="str">
            <v>3210101897</v>
          </cell>
          <cell r="C4" t="str">
            <v>汉族</v>
          </cell>
          <cell r="D4" t="str">
            <v>法学2103</v>
          </cell>
          <cell r="E4" t="str">
            <v>17776433314</v>
          </cell>
        </row>
        <row r="5">
          <cell r="A5" t="str">
            <v>洪佳瑶</v>
          </cell>
          <cell r="B5" t="str">
            <v>3220102718</v>
          </cell>
          <cell r="C5" t="str">
            <v>汉族</v>
          </cell>
          <cell r="D5" t="str">
            <v>翻译2201</v>
          </cell>
          <cell r="E5">
            <v>18367091402</v>
          </cell>
        </row>
        <row r="6">
          <cell r="A6" t="str">
            <v>胡易佳</v>
          </cell>
          <cell r="B6" t="str">
            <v>3230103162</v>
          </cell>
          <cell r="C6" t="str">
            <v>汉族</v>
          </cell>
          <cell r="D6" t="str">
            <v>会计2301</v>
          </cell>
          <cell r="E6" t="str">
            <v>13626696046</v>
          </cell>
        </row>
        <row r="7">
          <cell r="A7" t="str">
            <v>李美霖</v>
          </cell>
          <cell r="B7" t="str">
            <v>3220105937</v>
          </cell>
          <cell r="C7" t="str">
            <v>汉族</v>
          </cell>
          <cell r="D7" t="str">
            <v>国贸2202</v>
          </cell>
          <cell r="E7" t="str">
            <v>18199762843</v>
          </cell>
        </row>
        <row r="8">
          <cell r="A8" t="str">
            <v>沈烁</v>
          </cell>
          <cell r="B8" t="str">
            <v>3230101004</v>
          </cell>
          <cell r="C8" t="str">
            <v>汉族</v>
          </cell>
          <cell r="D8" t="str">
            <v>马克思主义理论2301</v>
          </cell>
          <cell r="E8">
            <v>19844188005</v>
          </cell>
        </row>
        <row r="9">
          <cell r="A9" t="str">
            <v>宋鑫莹</v>
          </cell>
          <cell r="B9" t="str">
            <v>3220103090</v>
          </cell>
          <cell r="C9" t="str">
            <v>汉族</v>
          </cell>
          <cell r="D9" t="str">
            <v>行政管理2201</v>
          </cell>
          <cell r="E9" t="str">
            <v>19857206689</v>
          </cell>
        </row>
        <row r="10">
          <cell r="A10" t="str">
            <v>唐坤</v>
          </cell>
          <cell r="B10" t="str">
            <v>3220105157</v>
          </cell>
          <cell r="C10" t="str">
            <v>汉族</v>
          </cell>
          <cell r="D10" t="str">
            <v>新闻2201</v>
          </cell>
          <cell r="E10" t="str">
            <v>19550233270</v>
          </cell>
        </row>
        <row r="11">
          <cell r="A11" t="str">
            <v>王璐</v>
          </cell>
          <cell r="B11" t="str">
            <v>3210104953</v>
          </cell>
          <cell r="C11" t="str">
            <v>汉族</v>
          </cell>
          <cell r="D11" t="str">
            <v>农林经济管理2101</v>
          </cell>
          <cell r="E11" t="str">
            <v>15004279015</v>
          </cell>
        </row>
        <row r="12">
          <cell r="A12" t="str">
            <v>王蕊</v>
          </cell>
          <cell r="B12" t="str">
            <v>3220104152</v>
          </cell>
          <cell r="C12" t="str">
            <v>汉族</v>
          </cell>
          <cell r="D12" t="str">
            <v>哲学2201</v>
          </cell>
          <cell r="E12">
            <v>15356615206</v>
          </cell>
        </row>
        <row r="13">
          <cell r="A13" t="str">
            <v>武婧涵</v>
          </cell>
          <cell r="B13" t="str">
            <v>3210105766</v>
          </cell>
          <cell r="C13" t="str">
            <v>汉族</v>
          </cell>
          <cell r="D13" t="str">
            <v>汉语言文学2103</v>
          </cell>
          <cell r="E13">
            <v>19550210357</v>
          </cell>
        </row>
        <row r="14">
          <cell r="A14" t="str">
            <v>俞伽陵</v>
          </cell>
          <cell r="B14" t="str">
            <v>3230103419</v>
          </cell>
          <cell r="C14" t="str">
            <v>汉族</v>
          </cell>
          <cell r="D14" t="str">
            <v>国际新闻2302</v>
          </cell>
          <cell r="E14" t="str">
            <v>18768151571</v>
          </cell>
        </row>
        <row r="15">
          <cell r="A15" t="str">
            <v>张家淳</v>
          </cell>
          <cell r="B15" t="str">
            <v>3220104071</v>
          </cell>
          <cell r="C15" t="str">
            <v>汉族</v>
          </cell>
          <cell r="D15" t="str">
            <v>法学2203</v>
          </cell>
          <cell r="E15" t="str">
            <v>18358101770</v>
          </cell>
        </row>
        <row r="16">
          <cell r="A16" t="str">
            <v>周朵拉</v>
          </cell>
          <cell r="B16" t="str">
            <v>3220102420</v>
          </cell>
          <cell r="C16" t="str">
            <v>汉族</v>
          </cell>
          <cell r="D16" t="str">
            <v>汉语言文学2201</v>
          </cell>
          <cell r="E16" t="str">
            <v>19550237339</v>
          </cell>
        </row>
        <row r="17">
          <cell r="A17" t="str">
            <v>包语轩</v>
          </cell>
          <cell r="B17">
            <v>3240100360</v>
          </cell>
          <cell r="C17" t="str">
            <v>汉族</v>
          </cell>
          <cell r="D17" t="str">
            <v>社会科学试验班2414</v>
          </cell>
          <cell r="E17">
            <v>19700788852</v>
          </cell>
        </row>
        <row r="18">
          <cell r="A18" t="str">
            <v>陈卓元</v>
          </cell>
          <cell r="B18" t="str">
            <v>3240103247</v>
          </cell>
          <cell r="C18" t="str">
            <v>汉族</v>
          </cell>
          <cell r="D18" t="str">
            <v>社会科学试验班2414</v>
          </cell>
          <cell r="E18" t="str">
            <v>13575983021</v>
          </cell>
        </row>
        <row r="19">
          <cell r="A19" t="str">
            <v>翟然</v>
          </cell>
          <cell r="B19" t="str">
            <v>3240106264</v>
          </cell>
          <cell r="C19" t="str">
            <v>布依族</v>
          </cell>
          <cell r="D19" t="str">
            <v>新闻传播2402</v>
          </cell>
          <cell r="E19" t="str">
            <v>15394976582</v>
          </cell>
        </row>
        <row r="20">
          <cell r="A20" t="str">
            <v>董舒昕</v>
          </cell>
          <cell r="B20" t="str">
            <v>3240103938</v>
          </cell>
          <cell r="C20" t="str">
            <v>汉族</v>
          </cell>
          <cell r="D20" t="str">
            <v>社会科学试验班2420</v>
          </cell>
          <cell r="E20">
            <v>19884752256</v>
          </cell>
        </row>
        <row r="21">
          <cell r="A21" t="str">
            <v>贺琪</v>
          </cell>
          <cell r="B21" t="str">
            <v>3240102089</v>
          </cell>
          <cell r="C21" t="str">
            <v>汉族</v>
          </cell>
          <cell r="D21" t="str">
            <v>社会科学试验班2414</v>
          </cell>
          <cell r="E21" t="str">
            <v>13847462050</v>
          </cell>
        </row>
        <row r="22">
          <cell r="A22" t="str">
            <v>黄嘉韵</v>
          </cell>
          <cell r="B22" t="str">
            <v>3240102909</v>
          </cell>
          <cell r="C22" t="str">
            <v>汉族</v>
          </cell>
          <cell r="D22" t="str">
            <v>新闻传播2402</v>
          </cell>
          <cell r="E22" t="str">
            <v>15168009500</v>
          </cell>
        </row>
        <row r="23">
          <cell r="A23" t="str">
            <v>雷英姿</v>
          </cell>
          <cell r="B23">
            <v>3240104910</v>
          </cell>
          <cell r="C23" t="str">
            <v>土家族</v>
          </cell>
          <cell r="D23" t="str">
            <v>社会科学试验班2402</v>
          </cell>
          <cell r="E23">
            <v>19311406163</v>
          </cell>
        </row>
        <row r="24">
          <cell r="A24" t="str">
            <v>李依偌</v>
          </cell>
          <cell r="B24" t="str">
            <v>3240100491</v>
          </cell>
          <cell r="C24" t="str">
            <v>汉族</v>
          </cell>
          <cell r="D24" t="str">
            <v/>
          </cell>
          <cell r="E24">
            <v>13588638184</v>
          </cell>
        </row>
        <row r="25">
          <cell r="A25" t="str">
            <v>刘承毅</v>
          </cell>
          <cell r="B25" t="str">
            <v>3240102882</v>
          </cell>
          <cell r="C25" t="str">
            <v>汉族</v>
          </cell>
          <cell r="D25" t="str">
            <v>社会科学试验班（数字公共治理荣誉项目班）</v>
          </cell>
          <cell r="E25" t="str">
            <v>15706810726</v>
          </cell>
        </row>
        <row r="26">
          <cell r="A26" t="str">
            <v>刘一</v>
          </cell>
          <cell r="B26" t="str">
            <v>3240104287</v>
          </cell>
          <cell r="C26" t="str">
            <v>汉族</v>
          </cell>
          <cell r="D26" t="str">
            <v>社会科学试验班2421</v>
          </cell>
          <cell r="E26" t="str">
            <v>19511268014</v>
          </cell>
        </row>
        <row r="27">
          <cell r="A27" t="str">
            <v>欧阳蓉蓉</v>
          </cell>
          <cell r="B27" t="str">
            <v>3240105532</v>
          </cell>
          <cell r="C27" t="str">
            <v>汉族</v>
          </cell>
          <cell r="D27" t="str">
            <v>外国语言文学类2401</v>
          </cell>
          <cell r="E27" t="str">
            <v>18870360970</v>
          </cell>
        </row>
        <row r="28">
          <cell r="A28" t="str">
            <v>祁子谦</v>
          </cell>
          <cell r="B28">
            <v>3240105953</v>
          </cell>
          <cell r="C28" t="str">
            <v>汉族</v>
          </cell>
          <cell r="D28" t="str">
            <v>人文科学试验班2407</v>
          </cell>
          <cell r="E28">
            <v>18435679080</v>
          </cell>
        </row>
        <row r="29">
          <cell r="A29" t="str">
            <v>王芷涵</v>
          </cell>
          <cell r="B29">
            <v>3240101356</v>
          </cell>
          <cell r="C29" t="str">
            <v>汉族</v>
          </cell>
          <cell r="D29" t="str">
            <v>马克思主义理论2401</v>
          </cell>
          <cell r="E29">
            <v>18717739487</v>
          </cell>
        </row>
        <row r="30">
          <cell r="A30" t="str">
            <v>尤嘉欣</v>
          </cell>
          <cell r="B30" t="str">
            <v>3240101778</v>
          </cell>
          <cell r="C30" t="str">
            <v>汉族</v>
          </cell>
          <cell r="D30" t="str">
            <v>人文科学试验班2401</v>
          </cell>
          <cell r="E30" t="str">
            <v>19700778169</v>
          </cell>
        </row>
        <row r="31">
          <cell r="A31" t="str">
            <v>周蓝</v>
          </cell>
          <cell r="B31">
            <v>3240101853</v>
          </cell>
          <cell r="C31" t="str">
            <v>汉族</v>
          </cell>
          <cell r="D31" t="str">
            <v>新闻传播2403</v>
          </cell>
          <cell r="E31" t="str">
            <v>19111934819</v>
          </cell>
        </row>
        <row r="32">
          <cell r="A32" t="str">
            <v>朱美琳</v>
          </cell>
          <cell r="B32" t="str">
            <v>3240105448</v>
          </cell>
          <cell r="C32" t="str">
            <v>土家族</v>
          </cell>
          <cell r="D32" t="str">
            <v>社会科学试验班2416</v>
          </cell>
          <cell r="E32" t="str">
            <v>15223930336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"/>
  <sheetViews>
    <sheetView tabSelected="1" workbookViewId="0">
      <selection activeCell="F8" sqref="F8"/>
    </sheetView>
  </sheetViews>
  <sheetFormatPr defaultColWidth="9" defaultRowHeight="20.25" outlineLevelCol="4"/>
  <cols>
    <col min="1" max="1" width="11.125" style="1"/>
    <col min="2" max="2" width="27.1333333333333" style="1" customWidth="1"/>
    <col min="3" max="3" width="36.8666666666667" style="1" customWidth="1"/>
    <col min="4" max="4" width="18.7333333333333" style="1" customWidth="1"/>
    <col min="5" max="5" width="24.9333333333333" style="1" customWidth="1"/>
    <col min="6" max="16384" width="9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>
        <v>45911</v>
      </c>
      <c r="B2" s="4" t="s">
        <v>5</v>
      </c>
      <c r="C2" s="5" t="s">
        <v>6</v>
      </c>
      <c r="D2" s="6" t="s">
        <v>7</v>
      </c>
      <c r="E2" s="7" t="str">
        <f>VLOOKUP(D:D,[1]Sheet1!$A$1:$E$32,5,0)</f>
        <v>13575983021</v>
      </c>
    </row>
    <row r="3" spans="1:5">
      <c r="A3" s="3"/>
      <c r="B3" s="4"/>
      <c r="C3" s="5" t="s">
        <v>8</v>
      </c>
      <c r="D3" s="6" t="s">
        <v>9</v>
      </c>
      <c r="E3" s="7" t="str">
        <f>VLOOKUP(D:D,[1]Sheet1!$A$1:$E$32,5,0)</f>
        <v>13626696046</v>
      </c>
    </row>
    <row r="4" spans="1:5">
      <c r="A4" s="3"/>
      <c r="B4" s="4" t="s">
        <v>10</v>
      </c>
      <c r="C4" s="5" t="s">
        <v>11</v>
      </c>
      <c r="D4" s="6" t="s">
        <v>12</v>
      </c>
      <c r="E4" s="8">
        <f>VLOOKUP(D:D,[1]Sheet1!$A$1:$E$32,5,0)</f>
        <v>15356615206</v>
      </c>
    </row>
    <row r="5" spans="1:5">
      <c r="A5" s="3"/>
      <c r="B5" s="4"/>
      <c r="C5" s="5" t="s">
        <v>13</v>
      </c>
      <c r="D5" s="6" t="s">
        <v>14</v>
      </c>
      <c r="E5" s="7" t="str">
        <f>VLOOKUP(D:D,[1]Sheet1!$A$1:$E$32,5,0)</f>
        <v>15223930336</v>
      </c>
    </row>
    <row r="6" spans="1:5">
      <c r="A6" s="3"/>
      <c r="B6" s="4" t="s">
        <v>15</v>
      </c>
      <c r="C6" s="5" t="s">
        <v>16</v>
      </c>
      <c r="D6" s="6" t="s">
        <v>17</v>
      </c>
      <c r="E6" s="7" t="str">
        <f>VLOOKUP(D:D,[1]Sheet1!$A$1:$E$32,5,0)</f>
        <v>19111934819</v>
      </c>
    </row>
    <row r="7" spans="1:5">
      <c r="A7" s="3"/>
      <c r="B7" s="4"/>
      <c r="C7" s="5" t="s">
        <v>18</v>
      </c>
      <c r="D7" s="6" t="s">
        <v>7</v>
      </c>
      <c r="E7" s="7" t="str">
        <f>VLOOKUP(D:D,[1]Sheet1!$A$1:$E$32,5,0)</f>
        <v>13575983021</v>
      </c>
    </row>
    <row r="8" spans="1:5">
      <c r="A8" s="3"/>
      <c r="B8" s="4" t="s">
        <v>19</v>
      </c>
      <c r="C8" s="5" t="s">
        <v>20</v>
      </c>
      <c r="D8" s="6" t="s">
        <v>9</v>
      </c>
      <c r="E8" s="7" t="str">
        <f>VLOOKUP(D:D,[1]Sheet1!$A$1:$E$32,5,0)</f>
        <v>13626696046</v>
      </c>
    </row>
    <row r="9" spans="1:5">
      <c r="A9" s="3"/>
      <c r="B9" s="4"/>
      <c r="C9" s="5" t="s">
        <v>21</v>
      </c>
      <c r="D9" s="6" t="s">
        <v>12</v>
      </c>
      <c r="E9" s="8">
        <f>VLOOKUP(D:D,[1]Sheet1!$A$1:$E$32,5,0)</f>
        <v>15356615206</v>
      </c>
    </row>
    <row r="10" spans="1:5">
      <c r="A10" s="3"/>
      <c r="B10" s="4" t="s">
        <v>22</v>
      </c>
      <c r="C10" s="5" t="s">
        <v>23</v>
      </c>
      <c r="D10" s="6" t="s">
        <v>14</v>
      </c>
      <c r="E10" s="7" t="str">
        <f>VLOOKUP(D:D,[1]Sheet1!$A$1:$E$32,5,0)</f>
        <v>15223930336</v>
      </c>
    </row>
    <row r="11" spans="1:5">
      <c r="A11" s="3"/>
      <c r="B11" s="4"/>
      <c r="C11" s="5" t="s">
        <v>24</v>
      </c>
      <c r="D11" s="6" t="s">
        <v>17</v>
      </c>
      <c r="E11" s="7" t="str">
        <f>VLOOKUP(D:D,[1]Sheet1!$A$1:$E$32,5,0)</f>
        <v>19111934819</v>
      </c>
    </row>
    <row r="12" spans="1:5">
      <c r="A12" s="3"/>
      <c r="B12" s="4" t="s">
        <v>25</v>
      </c>
      <c r="C12" s="5" t="s">
        <v>26</v>
      </c>
      <c r="D12" s="6" t="s">
        <v>7</v>
      </c>
      <c r="E12" s="7" t="str">
        <f>VLOOKUP(D:D,[1]Sheet1!$A$1:$E$32,5,0)</f>
        <v>13575983021</v>
      </c>
    </row>
    <row r="13" spans="1:5">
      <c r="A13" s="3"/>
      <c r="B13" s="4"/>
      <c r="C13" s="5" t="s">
        <v>27</v>
      </c>
      <c r="D13" s="6" t="s">
        <v>9</v>
      </c>
      <c r="E13" s="7" t="str">
        <f>VLOOKUP(D:D,[1]Sheet1!$A$1:$E$32,5,0)</f>
        <v>13626696046</v>
      </c>
    </row>
    <row r="14" spans="1:5">
      <c r="A14" s="3"/>
      <c r="B14" s="4" t="s">
        <v>28</v>
      </c>
      <c r="C14" s="5" t="s">
        <v>29</v>
      </c>
      <c r="D14" s="6" t="s">
        <v>12</v>
      </c>
      <c r="E14" s="8">
        <f>VLOOKUP(D:D,[1]Sheet1!$A$1:$E$32,5,0)</f>
        <v>15356615206</v>
      </c>
    </row>
    <row r="15" ht="40.5" spans="1:5">
      <c r="A15" s="3"/>
      <c r="B15" s="4"/>
      <c r="C15" s="5" t="s">
        <v>30</v>
      </c>
      <c r="D15" s="6" t="s">
        <v>14</v>
      </c>
      <c r="E15" s="7" t="str">
        <f>VLOOKUP(D:D,[1]Sheet1!$A$1:$E$32,5,0)</f>
        <v>15223930336</v>
      </c>
    </row>
    <row r="16" spans="1:5">
      <c r="A16" s="3"/>
      <c r="B16" s="4" t="s">
        <v>31</v>
      </c>
      <c r="C16" s="5" t="s">
        <v>32</v>
      </c>
      <c r="D16" s="6" t="s">
        <v>17</v>
      </c>
      <c r="E16" s="7" t="str">
        <f>VLOOKUP(D:D,[1]Sheet1!$A$1:$E$32,5,0)</f>
        <v>19111934819</v>
      </c>
    </row>
    <row r="17" spans="1:5">
      <c r="A17" s="3"/>
      <c r="B17" s="4"/>
      <c r="C17" s="5" t="s">
        <v>33</v>
      </c>
      <c r="D17" s="6" t="s">
        <v>7</v>
      </c>
      <c r="E17" s="7" t="str">
        <f>VLOOKUP(D:D,[1]Sheet1!$A$1:$E$32,5,0)</f>
        <v>13575983021</v>
      </c>
    </row>
    <row r="18" spans="1:5">
      <c r="A18" s="9">
        <v>45912</v>
      </c>
      <c r="B18" s="10" t="s">
        <v>34</v>
      </c>
      <c r="C18" s="5" t="s">
        <v>35</v>
      </c>
      <c r="D18" s="6" t="s">
        <v>9</v>
      </c>
      <c r="E18" s="7" t="str">
        <f>VLOOKUP(D:D,[1]Sheet1!$A$1:$E$32,5,0)</f>
        <v>13626696046</v>
      </c>
    </row>
    <row r="19" spans="1:5">
      <c r="A19" s="11"/>
      <c r="B19" s="4"/>
      <c r="C19" s="5" t="s">
        <v>36</v>
      </c>
      <c r="D19" s="6" t="s">
        <v>12</v>
      </c>
      <c r="E19" s="8">
        <f>VLOOKUP(D:D,[1]Sheet1!$A$1:$E$32,5,0)</f>
        <v>15356615206</v>
      </c>
    </row>
    <row r="20" spans="1:5">
      <c r="A20" s="11"/>
      <c r="B20" s="4" t="s">
        <v>37</v>
      </c>
      <c r="C20" s="5" t="s">
        <v>38</v>
      </c>
      <c r="D20" s="6" t="s">
        <v>14</v>
      </c>
      <c r="E20" s="7" t="str">
        <f>VLOOKUP(D:D,[1]Sheet1!$A$1:$E$32,5,0)</f>
        <v>15223930336</v>
      </c>
    </row>
    <row r="21" spans="1:5">
      <c r="A21" s="11"/>
      <c r="B21" s="4"/>
      <c r="C21" s="5" t="s">
        <v>39</v>
      </c>
      <c r="D21" s="6" t="s">
        <v>17</v>
      </c>
      <c r="E21" s="7" t="str">
        <f>VLOOKUP(D:D,[1]Sheet1!$A$1:$E$32,5,0)</f>
        <v>19111934819</v>
      </c>
    </row>
    <row r="22" spans="1:5">
      <c r="A22" s="11"/>
      <c r="B22" s="10" t="s">
        <v>40</v>
      </c>
      <c r="C22" s="5" t="s">
        <v>41</v>
      </c>
      <c r="D22" s="6" t="s">
        <v>7</v>
      </c>
      <c r="E22" s="7" t="str">
        <f>VLOOKUP(D:D,[1]Sheet1!$A$1:$E$32,5,0)</f>
        <v>13575983021</v>
      </c>
    </row>
    <row r="23" spans="1:5">
      <c r="A23" s="11"/>
      <c r="B23" s="4"/>
      <c r="C23" s="5" t="s">
        <v>42</v>
      </c>
      <c r="D23" s="6" t="s">
        <v>9</v>
      </c>
      <c r="E23" s="7" t="str">
        <f>VLOOKUP(D:D,[1]Sheet1!$A$1:$E$32,5,0)</f>
        <v>13626696046</v>
      </c>
    </row>
    <row r="24" spans="1:5">
      <c r="A24" s="11"/>
      <c r="B24" s="4" t="s">
        <v>43</v>
      </c>
      <c r="C24" s="5" t="s">
        <v>44</v>
      </c>
      <c r="D24" s="6" t="s">
        <v>12</v>
      </c>
      <c r="E24" s="8">
        <f>VLOOKUP(D:D,[1]Sheet1!$A$1:$E$32,5,0)</f>
        <v>15356615206</v>
      </c>
    </row>
    <row r="25" spans="1:5">
      <c r="A25" s="11"/>
      <c r="B25" s="4"/>
      <c r="C25" s="5" t="s">
        <v>45</v>
      </c>
      <c r="D25" s="6" t="s">
        <v>14</v>
      </c>
      <c r="E25" s="7" t="str">
        <f>VLOOKUP(D:D,[1]Sheet1!$A$1:$E$32,5,0)</f>
        <v>15223930336</v>
      </c>
    </row>
    <row r="26" ht="40.5" spans="1:5">
      <c r="A26" s="11"/>
      <c r="B26" s="4" t="s">
        <v>46</v>
      </c>
      <c r="C26" s="5" t="s">
        <v>47</v>
      </c>
      <c r="D26" s="6" t="s">
        <v>48</v>
      </c>
      <c r="E26" s="7" t="str">
        <f>VLOOKUP(D:D,[1]Sheet1!$A$1:$E$32,5,0)</f>
        <v>13847462050</v>
      </c>
    </row>
    <row r="27" ht="40.5" spans="1:5">
      <c r="A27" s="11"/>
      <c r="B27" s="4"/>
      <c r="C27" s="5" t="s">
        <v>49</v>
      </c>
      <c r="D27" s="6" t="s">
        <v>50</v>
      </c>
      <c r="E27" s="7" t="str">
        <f>VLOOKUP(D:D,[1]Sheet1!$A$1:$E$32,5,0)</f>
        <v>19700778169</v>
      </c>
    </row>
    <row r="28" ht="40.5" spans="1:5">
      <c r="A28" s="11"/>
      <c r="B28" s="4" t="s">
        <v>51</v>
      </c>
      <c r="C28" s="5" t="s">
        <v>52</v>
      </c>
      <c r="D28" s="6" t="s">
        <v>53</v>
      </c>
      <c r="E28" s="8">
        <f>VLOOKUP(D:D,[1]Sheet1!$A$1:$E$32,5,0)</f>
        <v>19700788852</v>
      </c>
    </row>
    <row r="29" spans="1:5">
      <c r="A29" s="11"/>
      <c r="B29" s="4"/>
      <c r="C29" s="5" t="s">
        <v>54</v>
      </c>
      <c r="D29" s="6" t="s">
        <v>17</v>
      </c>
      <c r="E29" s="7" t="str">
        <f>VLOOKUP(D:D,[1]Sheet1!$A$1:$E$32,5,0)</f>
        <v>19111934819</v>
      </c>
    </row>
    <row r="30" ht="40.5" spans="1:5">
      <c r="A30" s="11"/>
      <c r="B30" s="4" t="s">
        <v>55</v>
      </c>
      <c r="C30" s="5" t="s">
        <v>56</v>
      </c>
      <c r="D30" s="6" t="s">
        <v>7</v>
      </c>
      <c r="E30" s="7" t="str">
        <f>VLOOKUP(D:D,[1]Sheet1!$A$1:$E$32,5,0)</f>
        <v>13575983021</v>
      </c>
    </row>
    <row r="31" spans="1:5">
      <c r="A31" s="11"/>
      <c r="B31" s="4"/>
      <c r="C31" s="5" t="s">
        <v>57</v>
      </c>
      <c r="D31" s="6" t="s">
        <v>48</v>
      </c>
      <c r="E31" s="7" t="str">
        <f>VLOOKUP(D:D,[1]Sheet1!$A$1:$E$32,5,0)</f>
        <v>13847462050</v>
      </c>
    </row>
    <row r="32" spans="1:5">
      <c r="A32" s="11"/>
      <c r="B32" s="4" t="s">
        <v>58</v>
      </c>
      <c r="C32" s="12" t="s">
        <v>59</v>
      </c>
      <c r="D32" s="6" t="s">
        <v>50</v>
      </c>
      <c r="E32" s="7" t="str">
        <f>VLOOKUP(D:D,[1]Sheet1!$A$1:$E$32,5,0)</f>
        <v>19700778169</v>
      </c>
    </row>
    <row r="33" spans="1:5">
      <c r="A33" s="11"/>
      <c r="B33" s="4"/>
      <c r="C33" s="12" t="s">
        <v>60</v>
      </c>
      <c r="D33" s="6" t="s">
        <v>53</v>
      </c>
      <c r="E33" s="8">
        <f>VLOOKUP(D:D,[1]Sheet1!$A$1:$E$32,5,0)</f>
        <v>19700788852</v>
      </c>
    </row>
    <row r="34" spans="1:5">
      <c r="A34" s="11"/>
      <c r="B34" s="4" t="s">
        <v>61</v>
      </c>
      <c r="C34" s="5" t="s">
        <v>62</v>
      </c>
      <c r="D34" s="6" t="s">
        <v>9</v>
      </c>
      <c r="E34" s="7" t="str">
        <f>VLOOKUP(D:D,[1]Sheet1!$A$1:$E$32,5,0)</f>
        <v>13626696046</v>
      </c>
    </row>
    <row r="35" spans="1:5">
      <c r="A35" s="11"/>
      <c r="B35" s="4"/>
      <c r="C35" s="5" t="s">
        <v>63</v>
      </c>
      <c r="D35" s="6" t="s">
        <v>12</v>
      </c>
      <c r="E35" s="8">
        <f>VLOOKUP(D:D,[1]Sheet1!$A$1:$E$32,5,0)</f>
        <v>15356615206</v>
      </c>
    </row>
    <row r="36" ht="40.5" spans="1:5">
      <c r="A36" s="11"/>
      <c r="B36" s="4" t="s">
        <v>10</v>
      </c>
      <c r="C36" s="5" t="s">
        <v>64</v>
      </c>
      <c r="D36" s="6" t="s">
        <v>48</v>
      </c>
      <c r="E36" s="7" t="str">
        <f>VLOOKUP(D:D,[1]Sheet1!$A$1:$E$32,5,0)</f>
        <v>13847462050</v>
      </c>
    </row>
    <row r="37" spans="1:5">
      <c r="A37" s="11"/>
      <c r="B37" s="4"/>
      <c r="C37" s="12" t="s">
        <v>65</v>
      </c>
      <c r="D37" s="6" t="s">
        <v>50</v>
      </c>
      <c r="E37" s="7" t="str">
        <f>VLOOKUP(D:D,[1]Sheet1!$A$1:$E$32,5,0)</f>
        <v>19700778169</v>
      </c>
    </row>
    <row r="38" spans="1:5">
      <c r="A38" s="11"/>
      <c r="B38" s="4" t="s">
        <v>15</v>
      </c>
      <c r="C38" s="12" t="s">
        <v>66</v>
      </c>
      <c r="D38" s="6" t="s">
        <v>53</v>
      </c>
      <c r="E38" s="8">
        <f>VLOOKUP(D:D,[1]Sheet1!$A$1:$E$32,5,0)</f>
        <v>19700788852</v>
      </c>
    </row>
    <row r="39" spans="1:5">
      <c r="A39" s="11"/>
      <c r="B39" s="4"/>
      <c r="C39" s="5" t="s">
        <v>67</v>
      </c>
      <c r="D39" s="6" t="s">
        <v>48</v>
      </c>
      <c r="E39" s="7" t="str">
        <f>VLOOKUP(D:D,[1]Sheet1!$A$1:$E$32,5,0)</f>
        <v>13847462050</v>
      </c>
    </row>
    <row r="40" spans="1:5">
      <c r="A40" s="11"/>
      <c r="B40" s="4" t="s">
        <v>19</v>
      </c>
      <c r="C40" s="5" t="s">
        <v>68</v>
      </c>
      <c r="D40" s="6" t="s">
        <v>17</v>
      </c>
      <c r="E40" s="7" t="str">
        <f>VLOOKUP(D:D,[1]Sheet1!$A$1:$E$32,5,0)</f>
        <v>19111934819</v>
      </c>
    </row>
    <row r="41" spans="1:5">
      <c r="A41" s="11"/>
      <c r="B41" s="4"/>
      <c r="C41" s="5" t="s">
        <v>69</v>
      </c>
      <c r="D41" s="6" t="s">
        <v>48</v>
      </c>
      <c r="E41" s="7" t="str">
        <f>VLOOKUP(D:D,[1]Sheet1!$A$1:$E$32,5,0)</f>
        <v>13847462050</v>
      </c>
    </row>
    <row r="42" spans="1:5">
      <c r="A42" s="11"/>
      <c r="B42" s="4" t="s">
        <v>22</v>
      </c>
      <c r="C42" s="5" t="s">
        <v>70</v>
      </c>
      <c r="D42" s="6" t="s">
        <v>50</v>
      </c>
      <c r="E42" s="7" t="str">
        <f>VLOOKUP(D:D,[1]Sheet1!$A$1:$E$32,5,0)</f>
        <v>19700778169</v>
      </c>
    </row>
    <row r="43" ht="40.5" spans="1:5">
      <c r="A43" s="11"/>
      <c r="B43" s="4"/>
      <c r="C43" s="5" t="s">
        <v>71</v>
      </c>
      <c r="D43" s="6" t="s">
        <v>53</v>
      </c>
      <c r="E43" s="8">
        <f>VLOOKUP(D:D,[1]Sheet1!$A$1:$E$32,5,0)</f>
        <v>19700788852</v>
      </c>
    </row>
    <row r="44" spans="1:5">
      <c r="A44" s="11"/>
      <c r="B44" s="4" t="s">
        <v>25</v>
      </c>
      <c r="C44" s="5" t="s">
        <v>72</v>
      </c>
      <c r="D44" s="6" t="s">
        <v>7</v>
      </c>
      <c r="E44" s="7" t="str">
        <f>VLOOKUP(D:D,[1]Sheet1!$A$1:$E$32,5,0)</f>
        <v>13575983021</v>
      </c>
    </row>
    <row r="45" spans="1:5">
      <c r="A45" s="11"/>
      <c r="B45" s="4"/>
      <c r="C45" s="5" t="s">
        <v>73</v>
      </c>
      <c r="D45" s="6" t="s">
        <v>9</v>
      </c>
      <c r="E45" s="7" t="str">
        <f>VLOOKUP(D:D,[1]Sheet1!$A$1:$E$32,5,0)</f>
        <v>13626696046</v>
      </c>
    </row>
    <row r="46" spans="1:5">
      <c r="A46" s="11"/>
      <c r="B46" s="13" t="s">
        <v>28</v>
      </c>
      <c r="C46" s="5" t="s">
        <v>74</v>
      </c>
      <c r="D46" s="6" t="s">
        <v>48</v>
      </c>
      <c r="E46" s="7" t="str">
        <f>VLOOKUP(D:D,[1]Sheet1!$A$1:$E$32,5,0)</f>
        <v>13847462050</v>
      </c>
    </row>
    <row r="47" spans="1:5">
      <c r="A47" s="11"/>
      <c r="B47" s="14"/>
      <c r="C47" s="5" t="s">
        <v>75</v>
      </c>
      <c r="D47" s="6" t="s">
        <v>53</v>
      </c>
      <c r="E47" s="8">
        <f>VLOOKUP(D:D,[1]Sheet1!$A$1:$E$32,5,0)</f>
        <v>19700788852</v>
      </c>
    </row>
    <row r="48" spans="1:5">
      <c r="A48" s="11"/>
      <c r="B48" s="13" t="s">
        <v>31</v>
      </c>
      <c r="C48" s="5" t="s">
        <v>76</v>
      </c>
      <c r="D48" s="6" t="s">
        <v>50</v>
      </c>
      <c r="E48" s="7" t="str">
        <f>VLOOKUP(D:D,[1]Sheet1!$A$1:$E$32,5,0)</f>
        <v>19700778169</v>
      </c>
    </row>
    <row r="49" spans="1:5">
      <c r="A49" s="15"/>
      <c r="B49" s="16"/>
      <c r="C49" s="5" t="s">
        <v>77</v>
      </c>
      <c r="D49" s="6" t="s">
        <v>14</v>
      </c>
      <c r="E49" s="7" t="str">
        <f>VLOOKUP(D:D,[1]Sheet1!$A$1:$E$32,5,0)</f>
        <v>15223930336</v>
      </c>
    </row>
    <row r="50" spans="1:5">
      <c r="A50" s="9">
        <v>45913</v>
      </c>
      <c r="B50" s="4" t="s">
        <v>34</v>
      </c>
      <c r="C50" s="5" t="s">
        <v>78</v>
      </c>
      <c r="D50" s="6" t="s">
        <v>79</v>
      </c>
      <c r="E50" s="7" t="str">
        <f>VLOOKUP(D:D,[1]Sheet1!$A$1:$E$32,5,0)</f>
        <v>19511268014</v>
      </c>
    </row>
    <row r="51" spans="1:5">
      <c r="A51" s="11"/>
      <c r="B51" s="4"/>
      <c r="C51" s="5" t="s">
        <v>80</v>
      </c>
      <c r="D51" s="6" t="s">
        <v>53</v>
      </c>
      <c r="E51" s="8">
        <f>VLOOKUP(D:D,[1]Sheet1!$A$1:$E$32,5,0)</f>
        <v>19700788852</v>
      </c>
    </row>
    <row r="52" spans="1:5">
      <c r="A52" s="11"/>
      <c r="B52" s="4" t="s">
        <v>37</v>
      </c>
      <c r="C52" s="5" t="s">
        <v>81</v>
      </c>
      <c r="D52" s="6" t="s">
        <v>82</v>
      </c>
      <c r="E52" s="8">
        <f>VLOOKUP(D:D,[1]Sheet1!$A$1:$E$32,5,0)</f>
        <v>13588638184</v>
      </c>
    </row>
    <row r="53" spans="1:5">
      <c r="A53" s="11"/>
      <c r="B53" s="4"/>
      <c r="C53" s="5" t="s">
        <v>83</v>
      </c>
      <c r="D53" s="6" t="s">
        <v>84</v>
      </c>
      <c r="E53" s="8">
        <f>VLOOKUP(D:D,[1]Sheet1!$A$1:$E$32,5,0)</f>
        <v>19844188005</v>
      </c>
    </row>
    <row r="54" spans="1:5">
      <c r="A54" s="11"/>
      <c r="B54" s="4" t="s">
        <v>40</v>
      </c>
      <c r="C54" s="5" t="s">
        <v>85</v>
      </c>
      <c r="D54" s="6" t="s">
        <v>79</v>
      </c>
      <c r="E54" s="7" t="str">
        <f>VLOOKUP(D:D,[1]Sheet1!$A$1:$E$32,5,0)</f>
        <v>19511268014</v>
      </c>
    </row>
    <row r="55" spans="1:5">
      <c r="A55" s="11"/>
      <c r="B55" s="4"/>
      <c r="C55" s="5" t="s">
        <v>86</v>
      </c>
      <c r="D55" s="6" t="s">
        <v>12</v>
      </c>
      <c r="E55" s="8">
        <f>VLOOKUP(D:D,[1]Sheet1!$A$1:$E$32,5,0)</f>
        <v>15356615206</v>
      </c>
    </row>
    <row r="56" spans="1:5">
      <c r="A56" s="11"/>
      <c r="B56" s="4" t="s">
        <v>43</v>
      </c>
      <c r="C56" s="5" t="s">
        <v>87</v>
      </c>
      <c r="D56" s="6" t="s">
        <v>84</v>
      </c>
      <c r="E56" s="8">
        <f>VLOOKUP(D:D,[1]Sheet1!$A$1:$E$32,5,0)</f>
        <v>19844188005</v>
      </c>
    </row>
    <row r="57" spans="1:5">
      <c r="A57" s="11"/>
      <c r="B57" s="4"/>
      <c r="C57" s="5" t="s">
        <v>88</v>
      </c>
      <c r="D57" s="6" t="s">
        <v>82</v>
      </c>
      <c r="E57" s="8">
        <f>VLOOKUP(D:D,[1]Sheet1!$A$1:$E$32,5,0)</f>
        <v>13588638184</v>
      </c>
    </row>
    <row r="58" spans="1:5">
      <c r="A58" s="11"/>
      <c r="B58" s="4" t="s">
        <v>46</v>
      </c>
      <c r="C58" s="5" t="s">
        <v>89</v>
      </c>
      <c r="D58" s="6" t="s">
        <v>84</v>
      </c>
      <c r="E58" s="8">
        <f>VLOOKUP(D:D,[1]Sheet1!$A$1:$E$32,5,0)</f>
        <v>19844188005</v>
      </c>
    </row>
    <row r="59" spans="1:5">
      <c r="A59" s="11"/>
      <c r="B59" s="4"/>
      <c r="C59" s="5" t="s">
        <v>90</v>
      </c>
      <c r="D59" s="6" t="s">
        <v>79</v>
      </c>
      <c r="E59" s="7" t="str">
        <f>VLOOKUP(D:D,[1]Sheet1!$A$1:$E$32,5,0)</f>
        <v>19511268014</v>
      </c>
    </row>
    <row r="60" ht="40.5" spans="1:5">
      <c r="A60" s="11"/>
      <c r="B60" s="4" t="s">
        <v>51</v>
      </c>
      <c r="C60" s="5" t="s">
        <v>91</v>
      </c>
      <c r="D60" s="6" t="s">
        <v>82</v>
      </c>
      <c r="E60" s="8">
        <f>VLOOKUP(D:D,[1]Sheet1!$A$1:$E$32,5,0)</f>
        <v>13588638184</v>
      </c>
    </row>
    <row r="61" ht="40.5" spans="1:5">
      <c r="A61" s="11"/>
      <c r="B61" s="4"/>
      <c r="C61" s="5" t="s">
        <v>92</v>
      </c>
      <c r="D61" s="6" t="s">
        <v>50</v>
      </c>
      <c r="E61" s="7" t="str">
        <f>VLOOKUP(D:D,[1]Sheet1!$A$1:$E$32,5,0)</f>
        <v>19700778169</v>
      </c>
    </row>
    <row r="62" ht="40.5" spans="1:5">
      <c r="A62" s="11"/>
      <c r="B62" s="4" t="s">
        <v>55</v>
      </c>
      <c r="C62" s="5" t="s">
        <v>93</v>
      </c>
      <c r="D62" s="6" t="s">
        <v>82</v>
      </c>
      <c r="E62" s="8">
        <f>VLOOKUP(D:D,[1]Sheet1!$A$1:$E$32,5,0)</f>
        <v>13588638184</v>
      </c>
    </row>
    <row r="63" ht="40.5" spans="1:5">
      <c r="A63" s="11"/>
      <c r="B63" s="4"/>
      <c r="C63" s="5" t="s">
        <v>94</v>
      </c>
      <c r="D63" s="6" t="s">
        <v>84</v>
      </c>
      <c r="E63" s="8">
        <f>VLOOKUP(D:D,[1]Sheet1!$A$1:$E$32,5,0)</f>
        <v>19844188005</v>
      </c>
    </row>
    <row r="64" ht="40.5" spans="1:5">
      <c r="A64" s="11"/>
      <c r="B64" s="4" t="s">
        <v>58</v>
      </c>
      <c r="C64" s="5" t="s">
        <v>95</v>
      </c>
      <c r="D64" s="6" t="s">
        <v>79</v>
      </c>
      <c r="E64" s="7" t="str">
        <f>VLOOKUP(D:D,[1]Sheet1!$A$1:$E$32,5,0)</f>
        <v>19511268014</v>
      </c>
    </row>
    <row r="65" ht="40.5" spans="1:5">
      <c r="A65" s="11"/>
      <c r="B65" s="4"/>
      <c r="C65" s="5" t="s">
        <v>96</v>
      </c>
      <c r="D65" s="6" t="s">
        <v>84</v>
      </c>
      <c r="E65" s="8">
        <f>VLOOKUP(D:D,[1]Sheet1!$A$1:$E$32,5,0)</f>
        <v>19844188005</v>
      </c>
    </row>
    <row r="66" ht="40.5" spans="1:5">
      <c r="A66" s="11"/>
      <c r="B66" s="4" t="s">
        <v>97</v>
      </c>
      <c r="C66" s="5" t="s">
        <v>98</v>
      </c>
      <c r="D66" s="6" t="s">
        <v>82</v>
      </c>
      <c r="E66" s="8">
        <f>VLOOKUP(D:D,[1]Sheet1!$A$1:$E$32,5,0)</f>
        <v>13588638184</v>
      </c>
    </row>
    <row r="67" ht="40.5" spans="1:5">
      <c r="A67" s="15"/>
      <c r="B67" s="4"/>
      <c r="C67" s="5" t="s">
        <v>99</v>
      </c>
      <c r="D67" s="6" t="s">
        <v>79</v>
      </c>
      <c r="E67" s="7" t="str">
        <f>VLOOKUP(D:D,[1]Sheet1!$A$1:$E$32,5,0)</f>
        <v>19511268014</v>
      </c>
    </row>
    <row r="68" ht="21" spans="2:4">
      <c r="B68" s="17"/>
      <c r="C68" s="6"/>
      <c r="D68" s="6"/>
    </row>
    <row r="69" ht="21" spans="2:4">
      <c r="B69" s="17"/>
      <c r="C69" s="6"/>
      <c r="D69" s="6"/>
    </row>
    <row r="70" spans="3:4">
      <c r="C70" s="6"/>
      <c r="D70" s="6"/>
    </row>
  </sheetData>
  <mergeCells count="36">
    <mergeCell ref="A2:A17"/>
    <mergeCell ref="A18:A49"/>
    <mergeCell ref="A50:A67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宣讲安排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</dc:creator>
  <cp:lastModifiedBy>本味</cp:lastModifiedBy>
  <dcterms:created xsi:type="dcterms:W3CDTF">2025-09-07T10:47:00Z</dcterms:created>
  <dcterms:modified xsi:type="dcterms:W3CDTF">2025-09-10T02:12:05Z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99A8539838BD489A98FD886F796DB66A_13</vt:lpwstr>
  </property>
  <property fmtid="{D5CDD505-2E9C-101B-9397-08002B2CF9AE}" pid="3" name="KSOProductBuildVer">
    <vt:lpwstr>2052-12.1.0.22529</vt:lpwstr>
  </property>
</Properties>
</file>